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N CHQS XÃ\1. BAN QUÂN LỰC\Năm 2024\1. TUYỂN QUÂN\2. DANH SÁCH\1. DANH SÁCH\"/>
    </mc:Choice>
  </mc:AlternateContent>
  <bookViews>
    <workbookView xWindow="0" yWindow="0" windowWidth="20235" windowHeight="7590" activeTab="1"/>
  </bookViews>
  <sheets>
    <sheet name="TRÚNG TUYỂN" sheetId="1" r:id="rId1"/>
    <sheet name="THÂM NHẬP" sheetId="2" r:id="rId2"/>
  </sheets>
  <definedNames>
    <definedName name="_xlnm._FilterDatabase" localSheetId="1" hidden="1">'THÂM NHẬP'!$A$5:$V$22</definedName>
    <definedName name="_xlnm._FilterDatabase" localSheetId="0" hidden="1">'TRÚNG TUYỂN'!$A$5:$V$22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<sst xmlns="http://schemas.openxmlformats.org/spreadsheetml/2006/main" count="335" uniqueCount="121">
  <si>
    <t>DANH SÁCH</t>
  </si>
  <si>
    <t>STT</t>
  </si>
  <si>
    <t>HỌ TÊN</t>
  </si>
  <si>
    <t>NGÀY</t>
  </si>
  <si>
    <t>THÁNG</t>
  </si>
  <si>
    <t>NĂM</t>
  </si>
  <si>
    <t>TUỔI</t>
  </si>
  <si>
    <t>XÓM</t>
  </si>
  <si>
    <t>XÃ</t>
  </si>
  <si>
    <t>HỌ TÊN BỐ</t>
  </si>
  <si>
    <t>NĂM 
SINH</t>
  </si>
  <si>
    <t>HỌ TÊN MẸ</t>
  </si>
  <si>
    <t>VĂN 
HÓA</t>
  </si>
  <si>
    <t>DÂN 
TỘC</t>
  </si>
  <si>
    <t>SỐ CCCD</t>
  </si>
  <si>
    <t>GHI CHÚ</t>
  </si>
  <si>
    <t>Mận</t>
  </si>
  <si>
    <t>Phục Linh</t>
  </si>
  <si>
    <t>12/12</t>
  </si>
  <si>
    <t>Cao lan</t>
  </si>
  <si>
    <t>Hầu Văn Tuyến</t>
  </si>
  <si>
    <t>Hầu Văn Tương</t>
  </si>
  <si>
    <t>Bùi Thị Loan</t>
  </si>
  <si>
    <t>019205009912</t>
  </si>
  <si>
    <t>Bùi Càn Minh Long</t>
  </si>
  <si>
    <t>Bùi Quang Tuyên</t>
  </si>
  <si>
    <t>Lạc Thị Năm</t>
  </si>
  <si>
    <t>9/12</t>
  </si>
  <si>
    <t>019205009538</t>
  </si>
  <si>
    <t>Kinh</t>
  </si>
  <si>
    <t>Lạc Quốc Bính</t>
  </si>
  <si>
    <t>Lạc Quốc Liêm</t>
  </si>
  <si>
    <t>019206000909</t>
  </si>
  <si>
    <t>Lược 1</t>
  </si>
  <si>
    <t>Nguyễn Văn Quang</t>
  </si>
  <si>
    <t>05</t>
  </si>
  <si>
    <t>Nguyễn Văn Long</t>
  </si>
  <si>
    <t>Hoàng Thị Hoa</t>
  </si>
  <si>
    <t>019206000929</t>
  </si>
  <si>
    <t>Mai Văn Quyền</t>
  </si>
  <si>
    <t>Mai Văn Giáp</t>
  </si>
  <si>
    <t>019206000921</t>
  </si>
  <si>
    <t>02</t>
  </si>
  <si>
    <t>Nguyễn Văn Cường</t>
  </si>
  <si>
    <t>Soi</t>
  </si>
  <si>
    <t>Nguyễn Tiến Dũng</t>
  </si>
  <si>
    <t>Chu Thị Xuân</t>
  </si>
  <si>
    <t>019099004997</t>
  </si>
  <si>
    <t>Học xong ĐH KT-QTKD TN</t>
  </si>
  <si>
    <t>La Thanh Long</t>
  </si>
  <si>
    <t>La Văn Đông</t>
  </si>
  <si>
    <t>Bùi Thị Liên</t>
  </si>
  <si>
    <t>Sán chỉ</t>
  </si>
  <si>
    <t>019200008321</t>
  </si>
  <si>
    <t>Học xong ĐH KT-CN TN</t>
  </si>
  <si>
    <t>01</t>
  </si>
  <si>
    <t>Bùi Quốc Khánh</t>
  </si>
  <si>
    <t>Thọ</t>
  </si>
  <si>
    <t>Bùi Xuân Thành</t>
  </si>
  <si>
    <t>Đỗ Thị Thanh Thủy</t>
  </si>
  <si>
    <t>Tày</t>
  </si>
  <si>
    <t>019205011957</t>
  </si>
  <si>
    <t>Trần Nguyễn Tiến Dũng</t>
  </si>
  <si>
    <t>Trần Văn Linh</t>
  </si>
  <si>
    <t>Nguyễn Thị Hiển</t>
  </si>
  <si>
    <t>019206000918</t>
  </si>
  <si>
    <t>Đinh Vũ Quý Hiệp</t>
  </si>
  <si>
    <t>Quéo</t>
  </si>
  <si>
    <t>Đinh Văn Hải</t>
  </si>
  <si>
    <t>Vũ Hằng Mai</t>
  </si>
  <si>
    <t>019205000906</t>
  </si>
  <si>
    <t>Nùng</t>
  </si>
  <si>
    <t>Khưu 2</t>
  </si>
  <si>
    <t>Nguyễn Đình Đài</t>
  </si>
  <si>
    <t>Nguyễn Hóa Trang</t>
  </si>
  <si>
    <t>Lý Thị Thủy</t>
  </si>
  <si>
    <t>019206000915</t>
  </si>
  <si>
    <t>Học xong ĐH KT - CN TN</t>
  </si>
  <si>
    <t>Cẩm 3</t>
  </si>
  <si>
    <t>Võ Quốc Huy</t>
  </si>
  <si>
    <t>06</t>
  </si>
  <si>
    <t>Võ Quốc Sĩ</t>
  </si>
  <si>
    <t>Trần Thị Mão</t>
  </si>
  <si>
    <t>019205008654</t>
  </si>
  <si>
    <t>Trần Quang Huy</t>
  </si>
  <si>
    <t>Khuôn 1</t>
  </si>
  <si>
    <t>Trần Văn Hoàng</t>
  </si>
  <si>
    <t>Phạm Thị Hoàn</t>
  </si>
  <si>
    <t>019201004201</t>
  </si>
  <si>
    <t>Tạc Văn Tâm</t>
  </si>
  <si>
    <t>Khuôn 2</t>
  </si>
  <si>
    <t>Tạc Văn Ngọ</t>
  </si>
  <si>
    <t>Trần Thị Tuyết</t>
  </si>
  <si>
    <t>019206009622</t>
  </si>
  <si>
    <t>Trương Quốc Huy</t>
  </si>
  <si>
    <t>Khuôn 3</t>
  </si>
  <si>
    <t>Trương Văn Tuấn</t>
  </si>
  <si>
    <t>Hoàng Thị Vi</t>
  </si>
  <si>
    <t>019203002873</t>
  </si>
  <si>
    <t>Học xong CĐ KT - KT</t>
  </si>
  <si>
    <t>Lê Minh Vũ</t>
  </si>
  <si>
    <t>Lê Minh Đông</t>
  </si>
  <si>
    <t>Tống Thị Huyền</t>
  </si>
  <si>
    <t>019206000925</t>
  </si>
  <si>
    <t>Cam Văn Dũng</t>
  </si>
  <si>
    <t>Cam Văn Tiến</t>
  </si>
  <si>
    <t>Đinh Thị Hằng</t>
  </si>
  <si>
    <t>019202007463</t>
  </si>
  <si>
    <t>(Ban hành kèm theo Thông báo số :     /TB-UBND ngày   tháng   năm 2024 của UBND xã Phục Linh)</t>
  </si>
  <si>
    <t>NAM CÔNG DÂN ĐỦ ĐIỀU KIỆN NHẬP NGŨ NĂM 2025</t>
  </si>
  <si>
    <t>Trần Thị Ninh</t>
  </si>
  <si>
    <t>CÔNG AN</t>
  </si>
  <si>
    <t>Cao Thị Dần</t>
  </si>
  <si>
    <t>Ý kiến xin tạm hoãn để học Thạc sỹ Kinh tế, con nhỏ mới đẻ được 1 tháng</t>
  </si>
  <si>
    <t>Mới ra trường, đi làm trở nợ cho gia đình, bố uống metanol, bà 87 tuổi</t>
  </si>
  <si>
    <t>Mẹ bỏ đi từ lúc 6 tháng tuổi, bố ung thư vòm họng</t>
  </si>
  <si>
    <t>Còn nợ môn GDQP&amp;AN</t>
  </si>
  <si>
    <t>Bố đi tù chung thân</t>
  </si>
  <si>
    <t>Bố đi tù</t>
  </si>
  <si>
    <t>BÁO CÁO</t>
  </si>
  <si>
    <t>KẾT QUẢ THÂM NHẬP TUYỂN QUÂN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</si>
</sst>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quotePrefix="1" applyNumberFormat="1" applyFont="1" applyFill="1" applyBorder="1" applyAlignment="1">
      <alignment horizontal="center" vertical="center" wrapText="1"/>
    </xf>
    <xf numFmtId="16" fontId="2" fillId="0" borderId="2" xfId="0" quotePrefix="1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9" fontId="2" fillId="0" borderId="4" xfId="0" quotePrefix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10" zoomScaleNormal="100" workbookViewId="0">
      <selection activeCell="B22" sqref="B22"/>
    </sheetView>
  </sheetViews>
  <sheetFormatPr defaultColWidth="9" defaultRowHeight="12.75" x14ac:dyDescent="0.25"/>
  <cols>
    <col min="1" max="1" width="4.140625" style="2" customWidth="1"/>
    <col min="2" max="2" width="16.85546875" style="2" customWidth="1"/>
    <col min="3" max="3" width="6" style="1" bestFit="1" customWidth="1"/>
    <col min="4" max="4" width="7.42578125" style="1" customWidth="1"/>
    <col min="5" max="5" width="5.140625" style="1" bestFit="1" customWidth="1"/>
    <col min="6" max="6" width="5.7109375" style="1" customWidth="1"/>
    <col min="7" max="7" width="9" style="1" bestFit="1" customWidth="1"/>
    <col min="8" max="8" width="9.85546875" style="2" bestFit="1" customWidth="1"/>
    <col min="9" max="9" width="17.85546875" style="2" bestFit="1" customWidth="1"/>
    <col min="10" max="10" width="5.28515625" style="1" bestFit="1" customWidth="1"/>
    <col min="11" max="11" width="15.28515625" style="3" customWidth="1"/>
    <col min="12" max="12" width="5.28515625" style="1" bestFit="1" customWidth="1"/>
    <col min="13" max="13" width="5" style="1" bestFit="1" customWidth="1"/>
    <col min="14" max="14" width="6.7109375" style="1" bestFit="1" customWidth="1"/>
    <col min="15" max="15" width="11.28515625" style="1" bestFit="1" customWidth="1"/>
    <col min="16" max="16" width="12" style="1" customWidth="1"/>
    <col min="17" max="17" width="6.42578125" style="1" bestFit="1" customWidth="1"/>
    <col min="18" max="18" width="8.5703125" style="1" customWidth="1"/>
    <col min="19" max="20" width="6.28515625" style="1" customWidth="1"/>
    <col min="21" max="16384" width="9" style="2"/>
  </cols>
  <sheetData>
    <row r="1" spans="1:16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5.75" x14ac:dyDescent="0.25">
      <c r="A2" s="25" t="s">
        <v>109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5.75" x14ac:dyDescent="0.25">
      <c r="A3" s="26" t="s">
        <v>108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x14ac:dyDescent="0.25">
      <c r="A4" s="1"/>
      <c r="H4" s="1"/>
    </row>
    <row r="5" spans="1:16" ht="26.2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10</v>
      </c>
      <c r="M5" s="4" t="s">
        <v>12</v>
      </c>
      <c r="N5" s="4" t="s">
        <v>13</v>
      </c>
      <c r="O5" s="4" t="s">
        <v>14</v>
      </c>
      <c r="P5" s="4" t="s">
        <v>15</v>
      </c>
    </row>
    <row r="6" spans="1:16" ht="27.75" customHeight="1" x14ac:dyDescent="0.25">
      <c r="A6" s="5">
        <v>1</v>
      </c>
      <c r="B6" s="8" t="s">
        <v>20</v>
      </c>
      <c r="C6" s="9">
        <v>19</v>
      </c>
      <c r="D6" s="9">
        <v>9</v>
      </c>
      <c r="E6" s="5">
        <v>2005</v>
      </c>
      <c r="F6" s="5">
        <f t="shared" ref="F6:F22" si="0">2025-E6</f>
        <v>20</v>
      </c>
      <c r="G6" s="5" t="s">
        <v>16</v>
      </c>
      <c r="H6" s="5" t="s">
        <v>17</v>
      </c>
      <c r="I6" s="8" t="s">
        <v>21</v>
      </c>
      <c r="J6" s="5">
        <v>1979</v>
      </c>
      <c r="K6" s="10" t="s">
        <v>22</v>
      </c>
      <c r="L6" s="5">
        <v>1980</v>
      </c>
      <c r="M6" s="9" t="s">
        <v>18</v>
      </c>
      <c r="N6" s="5" t="s">
        <v>19</v>
      </c>
      <c r="O6" s="11" t="s">
        <v>23</v>
      </c>
      <c r="P6" s="5"/>
    </row>
    <row r="7" spans="1:16" ht="27.75" customHeight="1" x14ac:dyDescent="0.25">
      <c r="A7" s="5">
        <v>2</v>
      </c>
      <c r="B7" s="8" t="s">
        <v>24</v>
      </c>
      <c r="C7" s="9">
        <v>7</v>
      </c>
      <c r="D7" s="9">
        <v>12</v>
      </c>
      <c r="E7" s="5">
        <v>2005</v>
      </c>
      <c r="F7" s="5">
        <f t="shared" si="0"/>
        <v>20</v>
      </c>
      <c r="G7" s="5" t="s">
        <v>16</v>
      </c>
      <c r="H7" s="5" t="s">
        <v>17</v>
      </c>
      <c r="I7" s="8" t="s">
        <v>25</v>
      </c>
      <c r="J7" s="5">
        <v>1980</v>
      </c>
      <c r="K7" s="10" t="s">
        <v>26</v>
      </c>
      <c r="L7" s="5">
        <v>1983</v>
      </c>
      <c r="M7" s="9" t="s">
        <v>27</v>
      </c>
      <c r="N7" s="5" t="s">
        <v>19</v>
      </c>
      <c r="O7" s="11" t="s">
        <v>28</v>
      </c>
      <c r="P7" s="5"/>
    </row>
    <row r="8" spans="1:16" ht="27.75" customHeight="1" x14ac:dyDescent="0.25">
      <c r="A8" s="5">
        <v>3</v>
      </c>
      <c r="B8" s="8" t="s">
        <v>30</v>
      </c>
      <c r="C8" s="9">
        <v>19</v>
      </c>
      <c r="D8" s="9">
        <v>12</v>
      </c>
      <c r="E8" s="5">
        <v>2006</v>
      </c>
      <c r="F8" s="5">
        <f t="shared" si="0"/>
        <v>19</v>
      </c>
      <c r="G8" s="5" t="s">
        <v>16</v>
      </c>
      <c r="H8" s="5" t="s">
        <v>17</v>
      </c>
      <c r="I8" s="8" t="s">
        <v>31</v>
      </c>
      <c r="J8" s="5">
        <v>1981</v>
      </c>
      <c r="K8" s="10" t="s">
        <v>110</v>
      </c>
      <c r="L8" s="5">
        <v>1987</v>
      </c>
      <c r="M8" s="9" t="s">
        <v>18</v>
      </c>
      <c r="N8" s="5" t="s">
        <v>19</v>
      </c>
      <c r="O8" s="11" t="s">
        <v>32</v>
      </c>
      <c r="P8" s="5"/>
    </row>
    <row r="9" spans="1:16" ht="27.75" customHeight="1" x14ac:dyDescent="0.25">
      <c r="A9" s="5">
        <v>4</v>
      </c>
      <c r="B9" s="8" t="s">
        <v>34</v>
      </c>
      <c r="C9" s="9" t="s">
        <v>35</v>
      </c>
      <c r="D9" s="9">
        <v>9</v>
      </c>
      <c r="E9" s="5">
        <v>2006</v>
      </c>
      <c r="F9" s="5">
        <f t="shared" si="0"/>
        <v>19</v>
      </c>
      <c r="G9" s="5" t="s">
        <v>33</v>
      </c>
      <c r="H9" s="5" t="s">
        <v>17</v>
      </c>
      <c r="I9" s="8" t="s">
        <v>36</v>
      </c>
      <c r="J9" s="5">
        <v>1976</v>
      </c>
      <c r="K9" s="10" t="s">
        <v>37</v>
      </c>
      <c r="L9" s="5">
        <v>1979</v>
      </c>
      <c r="M9" s="9" t="s">
        <v>18</v>
      </c>
      <c r="N9" s="5" t="s">
        <v>19</v>
      </c>
      <c r="O9" s="11" t="s">
        <v>38</v>
      </c>
      <c r="P9" s="5"/>
    </row>
    <row r="10" spans="1:16" ht="27.75" customHeight="1" x14ac:dyDescent="0.25">
      <c r="A10" s="5">
        <v>5</v>
      </c>
      <c r="B10" s="8" t="s">
        <v>39</v>
      </c>
      <c r="C10" s="9">
        <v>10</v>
      </c>
      <c r="D10" s="9">
        <v>5</v>
      </c>
      <c r="E10" s="5">
        <v>2006</v>
      </c>
      <c r="F10" s="5">
        <f t="shared" si="0"/>
        <v>19</v>
      </c>
      <c r="G10" s="5" t="s">
        <v>33</v>
      </c>
      <c r="H10" s="5" t="s">
        <v>17</v>
      </c>
      <c r="I10" s="8" t="s">
        <v>40</v>
      </c>
      <c r="J10" s="5">
        <v>1985</v>
      </c>
      <c r="K10" s="10" t="s">
        <v>112</v>
      </c>
      <c r="L10" s="5"/>
      <c r="M10" s="9" t="s">
        <v>18</v>
      </c>
      <c r="N10" s="5" t="s">
        <v>29</v>
      </c>
      <c r="O10" s="11" t="s">
        <v>41</v>
      </c>
      <c r="P10" s="5"/>
    </row>
    <row r="11" spans="1:16" ht="27.75" customHeight="1" x14ac:dyDescent="0.25">
      <c r="A11" s="5">
        <v>6</v>
      </c>
      <c r="B11" s="8" t="s">
        <v>43</v>
      </c>
      <c r="C11" s="5">
        <v>27</v>
      </c>
      <c r="D11" s="5">
        <v>6</v>
      </c>
      <c r="E11" s="5">
        <v>1999</v>
      </c>
      <c r="F11" s="5">
        <f t="shared" si="0"/>
        <v>26</v>
      </c>
      <c r="G11" s="5" t="s">
        <v>44</v>
      </c>
      <c r="H11" s="5" t="s">
        <v>17</v>
      </c>
      <c r="I11" s="8" t="s">
        <v>45</v>
      </c>
      <c r="J11" s="5">
        <v>1977</v>
      </c>
      <c r="K11" s="10" t="s">
        <v>46</v>
      </c>
      <c r="L11" s="5">
        <v>1976</v>
      </c>
      <c r="M11" s="9" t="s">
        <v>18</v>
      </c>
      <c r="N11" s="5" t="s">
        <v>19</v>
      </c>
      <c r="O11" s="11" t="s">
        <v>47</v>
      </c>
      <c r="P11" s="5" t="s">
        <v>48</v>
      </c>
    </row>
    <row r="12" spans="1:16" ht="27.75" customHeight="1" x14ac:dyDescent="0.25">
      <c r="A12" s="5">
        <v>7</v>
      </c>
      <c r="B12" s="8" t="s">
        <v>49</v>
      </c>
      <c r="C12" s="5">
        <v>18</v>
      </c>
      <c r="D12" s="5">
        <v>12</v>
      </c>
      <c r="E12" s="5">
        <v>2000</v>
      </c>
      <c r="F12" s="5">
        <f t="shared" si="0"/>
        <v>25</v>
      </c>
      <c r="G12" s="5" t="s">
        <v>44</v>
      </c>
      <c r="H12" s="5" t="s">
        <v>17</v>
      </c>
      <c r="I12" s="8" t="s">
        <v>50</v>
      </c>
      <c r="J12" s="5">
        <v>1977</v>
      </c>
      <c r="K12" s="10" t="s">
        <v>51</v>
      </c>
      <c r="L12" s="5">
        <v>1978</v>
      </c>
      <c r="M12" s="12" t="s">
        <v>18</v>
      </c>
      <c r="N12" s="5" t="s">
        <v>52</v>
      </c>
      <c r="O12" s="13" t="s">
        <v>53</v>
      </c>
      <c r="P12" s="5" t="s">
        <v>54</v>
      </c>
    </row>
    <row r="13" spans="1:16" ht="27.75" customHeight="1" x14ac:dyDescent="0.25">
      <c r="A13" s="5">
        <v>8</v>
      </c>
      <c r="B13" s="8" t="s">
        <v>56</v>
      </c>
      <c r="C13" s="5">
        <v>13</v>
      </c>
      <c r="D13" s="5">
        <v>9</v>
      </c>
      <c r="E13" s="5">
        <v>2005</v>
      </c>
      <c r="F13" s="5">
        <f t="shared" si="0"/>
        <v>20</v>
      </c>
      <c r="G13" s="5" t="s">
        <v>57</v>
      </c>
      <c r="H13" s="5" t="s">
        <v>17</v>
      </c>
      <c r="I13" s="8" t="s">
        <v>58</v>
      </c>
      <c r="J13" s="5">
        <v>1964</v>
      </c>
      <c r="K13" s="10" t="s">
        <v>59</v>
      </c>
      <c r="L13" s="5"/>
      <c r="M13" s="9" t="s">
        <v>18</v>
      </c>
      <c r="N13" s="5" t="s">
        <v>60</v>
      </c>
      <c r="O13" s="11" t="s">
        <v>61</v>
      </c>
      <c r="P13" s="5"/>
    </row>
    <row r="14" spans="1:16" ht="27.75" customHeight="1" x14ac:dyDescent="0.25">
      <c r="A14" s="5">
        <v>9</v>
      </c>
      <c r="B14" s="8" t="s">
        <v>62</v>
      </c>
      <c r="C14" s="5">
        <v>23</v>
      </c>
      <c r="D14" s="5">
        <v>5</v>
      </c>
      <c r="E14" s="5">
        <v>2006</v>
      </c>
      <c r="F14" s="5">
        <f t="shared" si="0"/>
        <v>19</v>
      </c>
      <c r="G14" s="5" t="s">
        <v>57</v>
      </c>
      <c r="H14" s="5" t="s">
        <v>17</v>
      </c>
      <c r="I14" s="8" t="s">
        <v>63</v>
      </c>
      <c r="J14" s="5">
        <v>1980</v>
      </c>
      <c r="K14" s="10" t="s">
        <v>64</v>
      </c>
      <c r="L14" s="5">
        <v>1985</v>
      </c>
      <c r="M14" s="9" t="s">
        <v>18</v>
      </c>
      <c r="N14" s="5" t="s">
        <v>60</v>
      </c>
      <c r="O14" s="11" t="s">
        <v>65</v>
      </c>
      <c r="P14" s="5" t="s">
        <v>111</v>
      </c>
    </row>
    <row r="15" spans="1:16" ht="27.75" customHeight="1" x14ac:dyDescent="0.25">
      <c r="A15" s="5">
        <v>10</v>
      </c>
      <c r="B15" s="8" t="s">
        <v>66</v>
      </c>
      <c r="C15" s="9">
        <v>20</v>
      </c>
      <c r="D15" s="9" t="s">
        <v>42</v>
      </c>
      <c r="E15" s="5">
        <v>2006</v>
      </c>
      <c r="F15" s="5">
        <f t="shared" si="0"/>
        <v>19</v>
      </c>
      <c r="G15" s="5" t="s">
        <v>67</v>
      </c>
      <c r="H15" s="8" t="s">
        <v>17</v>
      </c>
      <c r="I15" s="8" t="s">
        <v>68</v>
      </c>
      <c r="J15" s="5">
        <v>1976</v>
      </c>
      <c r="K15" s="10" t="s">
        <v>69</v>
      </c>
      <c r="L15" s="5">
        <v>1978</v>
      </c>
      <c r="M15" s="9" t="s">
        <v>18</v>
      </c>
      <c r="N15" s="5" t="s">
        <v>29</v>
      </c>
      <c r="O15" s="11" t="s">
        <v>70</v>
      </c>
      <c r="P15" s="5"/>
    </row>
    <row r="16" spans="1:16" ht="27.75" customHeight="1" x14ac:dyDescent="0.25">
      <c r="A16" s="5">
        <v>11</v>
      </c>
      <c r="B16" s="8" t="s">
        <v>73</v>
      </c>
      <c r="C16" s="9">
        <v>12</v>
      </c>
      <c r="D16" s="9">
        <v>10</v>
      </c>
      <c r="E16" s="5">
        <v>2006</v>
      </c>
      <c r="F16" s="5">
        <f t="shared" si="0"/>
        <v>19</v>
      </c>
      <c r="G16" s="5" t="s">
        <v>72</v>
      </c>
      <c r="H16" s="8" t="s">
        <v>17</v>
      </c>
      <c r="I16" s="8" t="s">
        <v>74</v>
      </c>
      <c r="J16" s="5">
        <v>1977</v>
      </c>
      <c r="K16" s="10" t="s">
        <v>75</v>
      </c>
      <c r="L16" s="5">
        <v>1977</v>
      </c>
      <c r="M16" s="9" t="s">
        <v>27</v>
      </c>
      <c r="N16" s="5" t="s">
        <v>29</v>
      </c>
      <c r="O16" s="11" t="s">
        <v>76</v>
      </c>
      <c r="P16" s="5"/>
    </row>
    <row r="17" spans="1:20" ht="27.75" customHeight="1" x14ac:dyDescent="0.25">
      <c r="A17" s="5">
        <v>12</v>
      </c>
      <c r="B17" s="8" t="s">
        <v>79</v>
      </c>
      <c r="C17" s="9" t="s">
        <v>80</v>
      </c>
      <c r="D17" s="5">
        <v>5</v>
      </c>
      <c r="E17" s="5">
        <v>2005</v>
      </c>
      <c r="F17" s="5">
        <f t="shared" si="0"/>
        <v>20</v>
      </c>
      <c r="G17" s="5" t="s">
        <v>78</v>
      </c>
      <c r="H17" s="8" t="s">
        <v>17</v>
      </c>
      <c r="I17" s="8" t="s">
        <v>81</v>
      </c>
      <c r="J17" s="5">
        <v>1968</v>
      </c>
      <c r="K17" s="10" t="s">
        <v>82</v>
      </c>
      <c r="L17" s="5">
        <v>1969</v>
      </c>
      <c r="M17" s="9" t="s">
        <v>27</v>
      </c>
      <c r="N17" s="5" t="s">
        <v>29</v>
      </c>
      <c r="O17" s="11" t="s">
        <v>83</v>
      </c>
      <c r="P17" s="5"/>
    </row>
    <row r="18" spans="1:20" ht="27.75" customHeight="1" x14ac:dyDescent="0.25">
      <c r="A18" s="5">
        <v>13</v>
      </c>
      <c r="B18" s="8" t="s">
        <v>84</v>
      </c>
      <c r="C18" s="5">
        <v>23</v>
      </c>
      <c r="D18" s="5">
        <v>3</v>
      </c>
      <c r="E18" s="5">
        <v>2001</v>
      </c>
      <c r="F18" s="5">
        <f t="shared" si="0"/>
        <v>24</v>
      </c>
      <c r="G18" s="5" t="s">
        <v>85</v>
      </c>
      <c r="H18" s="8" t="s">
        <v>17</v>
      </c>
      <c r="I18" s="8" t="s">
        <v>86</v>
      </c>
      <c r="J18" s="5">
        <v>1972</v>
      </c>
      <c r="K18" s="10" t="s">
        <v>87</v>
      </c>
      <c r="L18" s="5">
        <v>1974</v>
      </c>
      <c r="M18" s="9" t="s">
        <v>18</v>
      </c>
      <c r="N18" s="5" t="s">
        <v>19</v>
      </c>
      <c r="O18" s="11" t="s">
        <v>88</v>
      </c>
      <c r="P18" s="5" t="s">
        <v>77</v>
      </c>
    </row>
    <row r="19" spans="1:20" ht="27.75" customHeight="1" x14ac:dyDescent="0.25">
      <c r="A19" s="5">
        <v>14</v>
      </c>
      <c r="B19" s="8" t="s">
        <v>89</v>
      </c>
      <c r="C19" s="5">
        <v>20</v>
      </c>
      <c r="D19" s="5">
        <v>3</v>
      </c>
      <c r="E19" s="5">
        <v>2006</v>
      </c>
      <c r="F19" s="5">
        <f t="shared" si="0"/>
        <v>19</v>
      </c>
      <c r="G19" s="5" t="s">
        <v>90</v>
      </c>
      <c r="H19" s="8" t="s">
        <v>17</v>
      </c>
      <c r="I19" s="8" t="s">
        <v>91</v>
      </c>
      <c r="J19" s="5">
        <v>1966</v>
      </c>
      <c r="K19" s="10" t="s">
        <v>92</v>
      </c>
      <c r="L19" s="5">
        <v>1968</v>
      </c>
      <c r="M19" s="9" t="s">
        <v>18</v>
      </c>
      <c r="N19" s="5" t="s">
        <v>19</v>
      </c>
      <c r="O19" s="11" t="s">
        <v>93</v>
      </c>
      <c r="P19" s="5"/>
    </row>
    <row r="20" spans="1:20" ht="27.75" customHeight="1" x14ac:dyDescent="0.25">
      <c r="A20" s="5">
        <v>15</v>
      </c>
      <c r="B20" s="14" t="s">
        <v>94</v>
      </c>
      <c r="C20" s="15">
        <v>21</v>
      </c>
      <c r="D20" s="15">
        <v>5</v>
      </c>
      <c r="E20" s="15">
        <v>2003</v>
      </c>
      <c r="F20" s="5">
        <f t="shared" si="0"/>
        <v>22</v>
      </c>
      <c r="G20" s="15" t="s">
        <v>95</v>
      </c>
      <c r="H20" s="14" t="s">
        <v>17</v>
      </c>
      <c r="I20" s="16" t="s">
        <v>96</v>
      </c>
      <c r="J20" s="15">
        <v>1975</v>
      </c>
      <c r="K20" s="16" t="s">
        <v>97</v>
      </c>
      <c r="L20" s="15">
        <v>1983</v>
      </c>
      <c r="M20" s="17" t="s">
        <v>18</v>
      </c>
      <c r="N20" s="15" t="s">
        <v>29</v>
      </c>
      <c r="O20" s="18" t="s">
        <v>98</v>
      </c>
      <c r="P20" s="15" t="s">
        <v>99</v>
      </c>
    </row>
    <row r="21" spans="1:20" ht="27.75" customHeight="1" x14ac:dyDescent="0.25">
      <c r="A21" s="5">
        <v>16</v>
      </c>
      <c r="B21" s="14" t="s">
        <v>100</v>
      </c>
      <c r="C21" s="15">
        <v>24</v>
      </c>
      <c r="D21" s="17" t="s">
        <v>55</v>
      </c>
      <c r="E21" s="15">
        <v>2006</v>
      </c>
      <c r="F21" s="15">
        <f t="shared" si="0"/>
        <v>19</v>
      </c>
      <c r="G21" s="15" t="s">
        <v>95</v>
      </c>
      <c r="H21" s="14" t="s">
        <v>17</v>
      </c>
      <c r="I21" s="16" t="s">
        <v>101</v>
      </c>
      <c r="J21" s="15">
        <v>1977</v>
      </c>
      <c r="K21" s="16" t="s">
        <v>102</v>
      </c>
      <c r="L21" s="15">
        <v>1979</v>
      </c>
      <c r="M21" s="17" t="s">
        <v>18</v>
      </c>
      <c r="N21" s="15" t="s">
        <v>29</v>
      </c>
      <c r="O21" s="18" t="s">
        <v>103</v>
      </c>
      <c r="P21" s="15"/>
    </row>
    <row r="22" spans="1:20" s="7" customFormat="1" ht="27.75" customHeight="1" x14ac:dyDescent="0.25">
      <c r="A22" s="19">
        <v>17</v>
      </c>
      <c r="B22" s="20" t="s">
        <v>104</v>
      </c>
      <c r="C22" s="21">
        <v>16</v>
      </c>
      <c r="D22" s="22" t="s">
        <v>42</v>
      </c>
      <c r="E22" s="21">
        <v>2002</v>
      </c>
      <c r="F22" s="21">
        <f t="shared" si="0"/>
        <v>23</v>
      </c>
      <c r="G22" s="21" t="s">
        <v>95</v>
      </c>
      <c r="H22" s="20" t="s">
        <v>17</v>
      </c>
      <c r="I22" s="20" t="s">
        <v>105</v>
      </c>
      <c r="J22" s="21">
        <v>1973</v>
      </c>
      <c r="K22" s="23" t="s">
        <v>106</v>
      </c>
      <c r="L22" s="21">
        <v>1978</v>
      </c>
      <c r="M22" s="22" t="s">
        <v>18</v>
      </c>
      <c r="N22" s="21" t="s">
        <v>71</v>
      </c>
      <c r="O22" s="24" t="s">
        <v>107</v>
      </c>
      <c r="P22" s="19"/>
      <c r="Q22" s="6"/>
      <c r="R22" s="6"/>
      <c r="S22" s="6"/>
      <c r="T22" s="6"/>
    </row>
  </sheetData>
  <autoFilter ref="A5:V22"/>
  <mergeCells count="3">
    <mergeCell ref="A1:P1"/>
    <mergeCell ref="A2:P2"/>
    <mergeCell ref="A3:P3"/>
  </mergeCells>
  <pageMargins left="0.26" right="0.16" top="0.28999999999999998" bottom="0.2" header="0.3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zoomScaleNormal="100" workbookViewId="0">
      <selection activeCell="R8" sqref="R8"/>
    </sheetView>
  </sheetViews>
  <sheetFormatPr defaultColWidth="9" defaultRowHeight="12.75" x14ac:dyDescent="0.25"/>
  <cols>
    <col min="1" max="1" width="4.140625" style="2" customWidth="1"/>
    <col min="2" max="2" width="16.85546875" style="2" customWidth="1"/>
    <col min="3" max="3" width="6" style="1" bestFit="1" customWidth="1"/>
    <col min="4" max="4" width="7.42578125" style="1" customWidth="1"/>
    <col min="5" max="5" width="5.140625" style="1" bestFit="1" customWidth="1"/>
    <col min="6" max="6" width="5.7109375" style="1" customWidth="1"/>
    <col min="7" max="7" width="9" style="1" bestFit="1" customWidth="1"/>
    <col min="8" max="8" width="9.85546875" style="2" bestFit="1" customWidth="1"/>
    <col min="9" max="9" width="17.85546875" style="2" bestFit="1" customWidth="1"/>
    <col min="10" max="10" width="5.28515625" style="1" bestFit="1" customWidth="1"/>
    <col min="11" max="11" width="15.28515625" style="3" customWidth="1"/>
    <col min="12" max="12" width="5.28515625" style="1" bestFit="1" customWidth="1"/>
    <col min="13" max="13" width="5" style="1" bestFit="1" customWidth="1"/>
    <col min="14" max="14" width="6.7109375" style="1" bestFit="1" customWidth="1"/>
    <col min="15" max="15" width="11.28515625" style="1" bestFit="1" customWidth="1"/>
    <col min="16" max="16" width="12" style="1" customWidth="1"/>
    <col min="17" max="17" width="6.42578125" style="1" bestFit="1" customWidth="1"/>
    <col min="18" max="18" width="27.28515625" style="27" customWidth="1"/>
    <col min="19" max="20" width="6.28515625" style="1" customWidth="1"/>
    <col min="21" max="16384" width="9" style="2"/>
  </cols>
  <sheetData>
    <row r="1" spans="1:18" ht="15.75" x14ac:dyDescent="0.25">
      <c r="A1" s="25" t="s">
        <v>119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8" ht="15.75" x14ac:dyDescent="0.25">
      <c r="A2" s="25" t="s">
        <v>120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8" ht="5.2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x14ac:dyDescent="0.25">
      <c r="A4" s="1"/>
      <c r="H4" s="1"/>
    </row>
    <row r="5" spans="1:18" ht="26.2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10</v>
      </c>
      <c r="M5" s="4" t="s">
        <v>12</v>
      </c>
      <c r="N5" s="4" t="s">
        <v>13</v>
      </c>
      <c r="O5" s="4" t="s">
        <v>14</v>
      </c>
      <c r="P5" s="4" t="s">
        <v>15</v>
      </c>
    </row>
    <row r="6" spans="1:18" ht="27.75" customHeight="1" x14ac:dyDescent="0.25">
      <c r="A6" s="5">
        <v>1</v>
      </c>
      <c r="B6" s="8" t="s">
        <v>20</v>
      </c>
      <c r="C6" s="9">
        <v>19</v>
      </c>
      <c r="D6" s="9">
        <v>9</v>
      </c>
      <c r="E6" s="5">
        <v>2005</v>
      </c>
      <c r="F6" s="5">
        <f t="shared" ref="F6:F22" si="0">2025-E6</f>
        <v>20</v>
      </c>
      <c r="G6" s="5" t="s">
        <v>16</v>
      </c>
      <c r="H6" s="5" t="s">
        <v>17</v>
      </c>
      <c r="I6" s="8" t="s">
        <v>21</v>
      </c>
      <c r="J6" s="5">
        <v>1979</v>
      </c>
      <c r="K6" s="10" t="s">
        <v>22</v>
      </c>
      <c r="L6" s="5">
        <v>1980</v>
      </c>
      <c r="M6" s="9" t="s">
        <v>18</v>
      </c>
      <c r="N6" s="5" t="s">
        <v>19</v>
      </c>
      <c r="O6" s="11" t="s">
        <v>23</v>
      </c>
      <c r="P6" s="5"/>
      <c r="R6" s="27" t="s">
        <v>118</v>
      </c>
    </row>
    <row r="7" spans="1:18" ht="27.75" customHeight="1" x14ac:dyDescent="0.25">
      <c r="A7" s="5">
        <v>2</v>
      </c>
      <c r="B7" s="8" t="s">
        <v>24</v>
      </c>
      <c r="C7" s="9">
        <v>7</v>
      </c>
      <c r="D7" s="9">
        <v>12</v>
      </c>
      <c r="E7" s="5">
        <v>2005</v>
      </c>
      <c r="F7" s="5">
        <f t="shared" si="0"/>
        <v>20</v>
      </c>
      <c r="G7" s="5" t="s">
        <v>16</v>
      </c>
      <c r="H7" s="5" t="s">
        <v>17</v>
      </c>
      <c r="I7" s="8" t="s">
        <v>25</v>
      </c>
      <c r="J7" s="5">
        <v>1980</v>
      </c>
      <c r="K7" s="10" t="s">
        <v>26</v>
      </c>
      <c r="L7" s="5">
        <v>1983</v>
      </c>
      <c r="M7" s="9" t="s">
        <v>27</v>
      </c>
      <c r="N7" s="5" t="s">
        <v>19</v>
      </c>
      <c r="O7" s="11" t="s">
        <v>28</v>
      </c>
      <c r="P7" s="5"/>
    </row>
    <row r="8" spans="1:18" ht="27.75" customHeight="1" x14ac:dyDescent="0.25">
      <c r="A8" s="5">
        <v>3</v>
      </c>
      <c r="B8" s="8" t="s">
        <v>30</v>
      </c>
      <c r="C8" s="9">
        <v>19</v>
      </c>
      <c r="D8" s="9">
        <v>12</v>
      </c>
      <c r="E8" s="5">
        <v>2006</v>
      </c>
      <c r="F8" s="5">
        <f t="shared" si="0"/>
        <v>19</v>
      </c>
      <c r="G8" s="5" t="s">
        <v>16</v>
      </c>
      <c r="H8" s="5" t="s">
        <v>17</v>
      </c>
      <c r="I8" s="8" t="s">
        <v>31</v>
      </c>
      <c r="J8" s="5">
        <v>1981</v>
      </c>
      <c r="K8" s="10" t="s">
        <v>110</v>
      </c>
      <c r="L8" s="5">
        <v>1987</v>
      </c>
      <c r="M8" s="9" t="s">
        <v>18</v>
      </c>
      <c r="N8" s="5" t="s">
        <v>19</v>
      </c>
      <c r="O8" s="11" t="s">
        <v>32</v>
      </c>
      <c r="P8" s="5"/>
    </row>
    <row r="9" spans="1:18" ht="27.75" customHeight="1" x14ac:dyDescent="0.25">
      <c r="A9" s="5">
        <v>4</v>
      </c>
      <c r="B9" s="8" t="s">
        <v>34</v>
      </c>
      <c r="C9" s="9" t="s">
        <v>35</v>
      </c>
      <c r="D9" s="9">
        <v>9</v>
      </c>
      <c r="E9" s="5">
        <v>2006</v>
      </c>
      <c r="F9" s="5">
        <f t="shared" si="0"/>
        <v>19</v>
      </c>
      <c r="G9" s="5" t="s">
        <v>33</v>
      </c>
      <c r="H9" s="5" t="s">
        <v>17</v>
      </c>
      <c r="I9" s="8" t="s">
        <v>36</v>
      </c>
      <c r="J9" s="5">
        <v>1976</v>
      </c>
      <c r="K9" s="10" t="s">
        <v>37</v>
      </c>
      <c r="L9" s="5">
        <v>1979</v>
      </c>
      <c r="M9" s="9" t="s">
        <v>18</v>
      </c>
      <c r="N9" s="5" t="s">
        <v>19</v>
      </c>
      <c r="O9" s="11" t="s">
        <v>38</v>
      </c>
      <c r="P9" s="5"/>
    </row>
    <row r="10" spans="1:18" ht="27.75" customHeight="1" x14ac:dyDescent="0.25">
      <c r="A10" s="5">
        <v>5</v>
      </c>
      <c r="B10" s="8" t="s">
        <v>39</v>
      </c>
      <c r="C10" s="9">
        <v>10</v>
      </c>
      <c r="D10" s="9">
        <v>5</v>
      </c>
      <c r="E10" s="5">
        <v>2006</v>
      </c>
      <c r="F10" s="5">
        <f t="shared" si="0"/>
        <v>19</v>
      </c>
      <c r="G10" s="5" t="s">
        <v>33</v>
      </c>
      <c r="H10" s="5" t="s">
        <v>17</v>
      </c>
      <c r="I10" s="8" t="s">
        <v>40</v>
      </c>
      <c r="J10" s="5">
        <v>1985</v>
      </c>
      <c r="K10" s="10" t="s">
        <v>112</v>
      </c>
      <c r="L10" s="5"/>
      <c r="M10" s="9" t="s">
        <v>18</v>
      </c>
      <c r="N10" s="5" t="s">
        <v>29</v>
      </c>
      <c r="O10" s="11" t="s">
        <v>41</v>
      </c>
      <c r="P10" s="5"/>
    </row>
    <row r="11" spans="1:18" ht="27.75" customHeight="1" x14ac:dyDescent="0.25">
      <c r="A11" s="5">
        <v>6</v>
      </c>
      <c r="B11" s="8" t="s">
        <v>43</v>
      </c>
      <c r="C11" s="5">
        <v>27</v>
      </c>
      <c r="D11" s="5">
        <v>6</v>
      </c>
      <c r="E11" s="5">
        <v>1999</v>
      </c>
      <c r="F11" s="5">
        <f t="shared" si="0"/>
        <v>26</v>
      </c>
      <c r="G11" s="5" t="s">
        <v>44</v>
      </c>
      <c r="H11" s="5" t="s">
        <v>17</v>
      </c>
      <c r="I11" s="8" t="s">
        <v>45</v>
      </c>
      <c r="J11" s="5">
        <v>1977</v>
      </c>
      <c r="K11" s="10" t="s">
        <v>46</v>
      </c>
      <c r="L11" s="5">
        <v>1976</v>
      </c>
      <c r="M11" s="9" t="s">
        <v>18</v>
      </c>
      <c r="N11" s="5" t="s">
        <v>19</v>
      </c>
      <c r="O11" s="11" t="s">
        <v>47</v>
      </c>
      <c r="P11" s="5" t="s">
        <v>48</v>
      </c>
      <c r="R11" s="27" t="s">
        <v>113</v>
      </c>
    </row>
    <row r="12" spans="1:18" ht="27.75" customHeight="1" x14ac:dyDescent="0.25">
      <c r="A12" s="5">
        <v>7</v>
      </c>
      <c r="B12" s="8" t="s">
        <v>49</v>
      </c>
      <c r="C12" s="5">
        <v>18</v>
      </c>
      <c r="D12" s="5">
        <v>12</v>
      </c>
      <c r="E12" s="5">
        <v>2000</v>
      </c>
      <c r="F12" s="5">
        <f t="shared" si="0"/>
        <v>25</v>
      </c>
      <c r="G12" s="5" t="s">
        <v>44</v>
      </c>
      <c r="H12" s="5" t="s">
        <v>17</v>
      </c>
      <c r="I12" s="8" t="s">
        <v>50</v>
      </c>
      <c r="J12" s="5">
        <v>1977</v>
      </c>
      <c r="K12" s="10" t="s">
        <v>51</v>
      </c>
      <c r="L12" s="5">
        <v>1978</v>
      </c>
      <c r="M12" s="12" t="s">
        <v>18</v>
      </c>
      <c r="N12" s="5" t="s">
        <v>52</v>
      </c>
      <c r="O12" s="13" t="s">
        <v>53</v>
      </c>
      <c r="P12" s="5" t="s">
        <v>54</v>
      </c>
      <c r="R12" s="27" t="s">
        <v>114</v>
      </c>
    </row>
    <row r="13" spans="1:18" ht="27.75" customHeight="1" x14ac:dyDescent="0.25">
      <c r="A13" s="5">
        <v>8</v>
      </c>
      <c r="B13" s="8" t="s">
        <v>56</v>
      </c>
      <c r="C13" s="5">
        <v>13</v>
      </c>
      <c r="D13" s="5">
        <v>9</v>
      </c>
      <c r="E13" s="5">
        <v>2005</v>
      </c>
      <c r="F13" s="5">
        <f t="shared" si="0"/>
        <v>20</v>
      </c>
      <c r="G13" s="5" t="s">
        <v>57</v>
      </c>
      <c r="H13" s="5" t="s">
        <v>17</v>
      </c>
      <c r="I13" s="8" t="s">
        <v>58</v>
      </c>
      <c r="J13" s="5">
        <v>1964</v>
      </c>
      <c r="K13" s="10" t="s">
        <v>59</v>
      </c>
      <c r="L13" s="5"/>
      <c r="M13" s="9" t="s">
        <v>18</v>
      </c>
      <c r="N13" s="5" t="s">
        <v>60</v>
      </c>
      <c r="O13" s="11" t="s">
        <v>61</v>
      </c>
      <c r="P13" s="5"/>
      <c r="R13" s="27" t="s">
        <v>115</v>
      </c>
    </row>
    <row r="14" spans="1:18" ht="27.75" customHeight="1" x14ac:dyDescent="0.25">
      <c r="A14" s="5">
        <v>9</v>
      </c>
      <c r="B14" s="8" t="s">
        <v>62</v>
      </c>
      <c r="C14" s="5">
        <v>23</v>
      </c>
      <c r="D14" s="5">
        <v>5</v>
      </c>
      <c r="E14" s="5">
        <v>2006</v>
      </c>
      <c r="F14" s="5">
        <f t="shared" si="0"/>
        <v>19</v>
      </c>
      <c r="G14" s="5" t="s">
        <v>57</v>
      </c>
      <c r="H14" s="5" t="s">
        <v>17</v>
      </c>
      <c r="I14" s="8" t="s">
        <v>63</v>
      </c>
      <c r="J14" s="5">
        <v>1980</v>
      </c>
      <c r="K14" s="10" t="s">
        <v>64</v>
      </c>
      <c r="L14" s="5">
        <v>1985</v>
      </c>
      <c r="M14" s="9" t="s">
        <v>18</v>
      </c>
      <c r="N14" s="5" t="s">
        <v>60</v>
      </c>
      <c r="O14" s="11" t="s">
        <v>65</v>
      </c>
      <c r="P14" s="5" t="s">
        <v>111</v>
      </c>
    </row>
    <row r="15" spans="1:18" ht="27.75" customHeight="1" x14ac:dyDescent="0.25">
      <c r="A15" s="5">
        <v>10</v>
      </c>
      <c r="B15" s="8" t="s">
        <v>66</v>
      </c>
      <c r="C15" s="9">
        <v>20</v>
      </c>
      <c r="D15" s="9" t="s">
        <v>42</v>
      </c>
      <c r="E15" s="5">
        <v>2006</v>
      </c>
      <c r="F15" s="5">
        <f t="shared" si="0"/>
        <v>19</v>
      </c>
      <c r="G15" s="5" t="s">
        <v>67</v>
      </c>
      <c r="H15" s="8" t="s">
        <v>17</v>
      </c>
      <c r="I15" s="8" t="s">
        <v>68</v>
      </c>
      <c r="J15" s="5">
        <v>1976</v>
      </c>
      <c r="K15" s="10" t="s">
        <v>69</v>
      </c>
      <c r="L15" s="5">
        <v>1978</v>
      </c>
      <c r="M15" s="9" t="s">
        <v>18</v>
      </c>
      <c r="N15" s="5" t="s">
        <v>29</v>
      </c>
      <c r="O15" s="11" t="s">
        <v>70</v>
      </c>
      <c r="P15" s="5"/>
    </row>
    <row r="16" spans="1:18" ht="27.75" customHeight="1" x14ac:dyDescent="0.25">
      <c r="A16" s="5">
        <v>11</v>
      </c>
      <c r="B16" s="8" t="s">
        <v>73</v>
      </c>
      <c r="C16" s="9">
        <v>12</v>
      </c>
      <c r="D16" s="9">
        <v>10</v>
      </c>
      <c r="E16" s="5">
        <v>2006</v>
      </c>
      <c r="F16" s="5">
        <f t="shared" si="0"/>
        <v>19</v>
      </c>
      <c r="G16" s="5" t="s">
        <v>72</v>
      </c>
      <c r="H16" s="8" t="s">
        <v>17</v>
      </c>
      <c r="I16" s="8" t="s">
        <v>74</v>
      </c>
      <c r="J16" s="5">
        <v>1977</v>
      </c>
      <c r="K16" s="10" t="s">
        <v>75</v>
      </c>
      <c r="L16" s="5">
        <v>1977</v>
      </c>
      <c r="M16" s="9" t="s">
        <v>27</v>
      </c>
      <c r="N16" s="5" t="s">
        <v>29</v>
      </c>
      <c r="O16" s="11" t="s">
        <v>76</v>
      </c>
      <c r="P16" s="5"/>
    </row>
    <row r="17" spans="1:20" ht="27.75" customHeight="1" x14ac:dyDescent="0.25">
      <c r="A17" s="5">
        <v>12</v>
      </c>
      <c r="B17" s="8" t="s">
        <v>79</v>
      </c>
      <c r="C17" s="9" t="s">
        <v>80</v>
      </c>
      <c r="D17" s="5">
        <v>5</v>
      </c>
      <c r="E17" s="5">
        <v>2005</v>
      </c>
      <c r="F17" s="5">
        <f t="shared" si="0"/>
        <v>20</v>
      </c>
      <c r="G17" s="5" t="s">
        <v>78</v>
      </c>
      <c r="H17" s="8" t="s">
        <v>17</v>
      </c>
      <c r="I17" s="8" t="s">
        <v>81</v>
      </c>
      <c r="J17" s="5">
        <v>1968</v>
      </c>
      <c r="K17" s="10" t="s">
        <v>82</v>
      </c>
      <c r="L17" s="5">
        <v>1969</v>
      </c>
      <c r="M17" s="9" t="s">
        <v>27</v>
      </c>
      <c r="N17" s="5" t="s">
        <v>29</v>
      </c>
      <c r="O17" s="11" t="s">
        <v>83</v>
      </c>
      <c r="P17" s="5"/>
    </row>
    <row r="18" spans="1:20" ht="27.75" customHeight="1" x14ac:dyDescent="0.25">
      <c r="A18" s="5">
        <v>13</v>
      </c>
      <c r="B18" s="8" t="s">
        <v>84</v>
      </c>
      <c r="C18" s="5">
        <v>23</v>
      </c>
      <c r="D18" s="5">
        <v>3</v>
      </c>
      <c r="E18" s="5">
        <v>2001</v>
      </c>
      <c r="F18" s="5">
        <f t="shared" si="0"/>
        <v>24</v>
      </c>
      <c r="G18" s="5" t="s">
        <v>85</v>
      </c>
      <c r="H18" s="8" t="s">
        <v>17</v>
      </c>
      <c r="I18" s="8" t="s">
        <v>86</v>
      </c>
      <c r="J18" s="5">
        <v>1972</v>
      </c>
      <c r="K18" s="10" t="s">
        <v>87</v>
      </c>
      <c r="L18" s="5">
        <v>1974</v>
      </c>
      <c r="M18" s="9" t="s">
        <v>18</v>
      </c>
      <c r="N18" s="5" t="s">
        <v>19</v>
      </c>
      <c r="O18" s="11" t="s">
        <v>88</v>
      </c>
      <c r="P18" s="5" t="s">
        <v>77</v>
      </c>
      <c r="R18" s="27" t="s">
        <v>116</v>
      </c>
    </row>
    <row r="19" spans="1:20" ht="27.75" customHeight="1" x14ac:dyDescent="0.25">
      <c r="A19" s="5">
        <v>14</v>
      </c>
      <c r="B19" s="8" t="s">
        <v>89</v>
      </c>
      <c r="C19" s="5">
        <v>20</v>
      </c>
      <c r="D19" s="5">
        <v>3</v>
      </c>
      <c r="E19" s="5">
        <v>2006</v>
      </c>
      <c r="F19" s="5">
        <f t="shared" si="0"/>
        <v>19</v>
      </c>
      <c r="G19" s="5" t="s">
        <v>90</v>
      </c>
      <c r="H19" s="8" t="s">
        <v>17</v>
      </c>
      <c r="I19" s="8" t="s">
        <v>91</v>
      </c>
      <c r="J19" s="5">
        <v>1966</v>
      </c>
      <c r="K19" s="10" t="s">
        <v>92</v>
      </c>
      <c r="L19" s="5">
        <v>1968</v>
      </c>
      <c r="M19" s="9" t="s">
        <v>18</v>
      </c>
      <c r="N19" s="5" t="s">
        <v>19</v>
      </c>
      <c r="O19" s="11" t="s">
        <v>93</v>
      </c>
      <c r="P19" s="5"/>
      <c r="R19" s="27" t="s">
        <v>117</v>
      </c>
    </row>
    <row r="20" spans="1:20" ht="27.75" customHeight="1" x14ac:dyDescent="0.25">
      <c r="A20" s="5">
        <v>15</v>
      </c>
      <c r="B20" s="14" t="s">
        <v>94</v>
      </c>
      <c r="C20" s="15">
        <v>21</v>
      </c>
      <c r="D20" s="15">
        <v>5</v>
      </c>
      <c r="E20" s="15">
        <v>2003</v>
      </c>
      <c r="F20" s="5">
        <f t="shared" si="0"/>
        <v>22</v>
      </c>
      <c r="G20" s="15" t="s">
        <v>95</v>
      </c>
      <c r="H20" s="14" t="s">
        <v>17</v>
      </c>
      <c r="I20" s="16" t="s">
        <v>96</v>
      </c>
      <c r="J20" s="15">
        <v>1975</v>
      </c>
      <c r="K20" s="16" t="s">
        <v>97</v>
      </c>
      <c r="L20" s="15">
        <v>1983</v>
      </c>
      <c r="M20" s="17" t="s">
        <v>18</v>
      </c>
      <c r="N20" s="15" t="s">
        <v>29</v>
      </c>
      <c r="O20" s="18" t="s">
        <v>98</v>
      </c>
      <c r="P20" s="15" t="s">
        <v>99</v>
      </c>
    </row>
    <row r="21" spans="1:20" ht="27.75" customHeight="1" x14ac:dyDescent="0.25">
      <c r="A21" s="5">
        <v>16</v>
      </c>
      <c r="B21" s="14" t="s">
        <v>100</v>
      </c>
      <c r="C21" s="15">
        <v>24</v>
      </c>
      <c r="D21" s="17" t="s">
        <v>55</v>
      </c>
      <c r="E21" s="15">
        <v>2006</v>
      </c>
      <c r="F21" s="15">
        <f t="shared" si="0"/>
        <v>19</v>
      </c>
      <c r="G21" s="15" t="s">
        <v>95</v>
      </c>
      <c r="H21" s="14" t="s">
        <v>17</v>
      </c>
      <c r="I21" s="16" t="s">
        <v>101</v>
      </c>
      <c r="J21" s="15">
        <v>1977</v>
      </c>
      <c r="K21" s="16" t="s">
        <v>102</v>
      </c>
      <c r="L21" s="15">
        <v>1979</v>
      </c>
      <c r="M21" s="17" t="s">
        <v>18</v>
      </c>
      <c r="N21" s="15" t="s">
        <v>29</v>
      </c>
      <c r="O21" s="18" t="s">
        <v>103</v>
      </c>
      <c r="P21" s="15"/>
    </row>
    <row r="22" spans="1:20" s="7" customFormat="1" ht="27.75" customHeight="1" x14ac:dyDescent="0.25">
      <c r="A22" s="19">
        <v>17</v>
      </c>
      <c r="B22" s="20" t="s">
        <v>104</v>
      </c>
      <c r="C22" s="21">
        <v>16</v>
      </c>
      <c r="D22" s="22" t="s">
        <v>42</v>
      </c>
      <c r="E22" s="21">
        <v>2002</v>
      </c>
      <c r="F22" s="21">
        <f t="shared" si="0"/>
        <v>23</v>
      </c>
      <c r="G22" s="21" t="s">
        <v>95</v>
      </c>
      <c r="H22" s="20" t="s">
        <v>17</v>
      </c>
      <c r="I22" s="20" t="s">
        <v>105</v>
      </c>
      <c r="J22" s="21">
        <v>1973</v>
      </c>
      <c r="K22" s="23" t="s">
        <v>106</v>
      </c>
      <c r="L22" s="21">
        <v>1978</v>
      </c>
      <c r="M22" s="22" t="s">
        <v>18</v>
      </c>
      <c r="N22" s="21" t="s">
        <v>71</v>
      </c>
      <c r="O22" s="24" t="s">
        <v>107</v>
      </c>
      <c r="P22" s="19"/>
      <c r="Q22" s="6"/>
      <c r="R22" s="28"/>
      <c r="S22" s="6"/>
      <c r="T22" s="6"/>
    </row>
  </sheetData>
  <autoFilter ref="A5:V22"/>
  <mergeCells count="3">
    <mergeCell ref="A1:P1"/>
    <mergeCell ref="A2:P2"/>
    <mergeCell ref="A3:P3"/>
  </mergeCells>
  <pageMargins left="0.26" right="0.16" top="0.28999999999999998" bottom="0.2" header="0.3" footer="0.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TRÚNG TUYỂN</vt:lpstr>
      <vt:lpstr>THÂM NHẬP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2024-12-01T01:52:24Z</cp:lastPrinted>
  <dcterms:created xsi:type="dcterms:W3CDTF">2024-10-21T03:11:36Z</dcterms:created>
  <dcterms:modified xsi:type="dcterms:W3CDTF">2024-12-16T01:13:16Z</dcterms:modified>
</cp:coreProperties>
</file>